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4055" windowHeight="940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Arkusz1!$A$2:$C$64</definedName>
  </definedNames>
  <calcPr calcId="145621"/>
</workbook>
</file>

<file path=xl/calcChain.xml><?xml version="1.0" encoding="utf-8"?>
<calcChain xmlns="http://schemas.openxmlformats.org/spreadsheetml/2006/main">
  <c r="C64" i="1" l="1"/>
</calcChain>
</file>

<file path=xl/sharedStrings.xml><?xml version="1.0" encoding="utf-8"?>
<sst xmlns="http://schemas.openxmlformats.org/spreadsheetml/2006/main" count="123" uniqueCount="123">
  <si>
    <t>Lp.</t>
  </si>
  <si>
    <t>Nazwa zadania</t>
  </si>
  <si>
    <t>1.</t>
  </si>
  <si>
    <t>Aerozole i inne</t>
  </si>
  <si>
    <t>2.</t>
  </si>
  <si>
    <t>Albumina</t>
  </si>
  <si>
    <t>3.</t>
  </si>
  <si>
    <t>Amoksycylina z kwasem klawulanowym</t>
  </si>
  <si>
    <t>4.</t>
  </si>
  <si>
    <t>Anestetyki</t>
  </si>
  <si>
    <t>5.</t>
  </si>
  <si>
    <t>Antybiotyki</t>
  </si>
  <si>
    <t>6.</t>
  </si>
  <si>
    <t>Antybiotyki do infuzji i inne</t>
  </si>
  <si>
    <t>7.</t>
  </si>
  <si>
    <t>Antybiotyki różne</t>
  </si>
  <si>
    <t>8.</t>
  </si>
  <si>
    <t>Cefazolina</t>
  </si>
  <si>
    <t>9.</t>
  </si>
  <si>
    <t>Cefotaksym</t>
  </si>
  <si>
    <t>10.</t>
  </si>
  <si>
    <t>Ceftazydym</t>
  </si>
  <si>
    <t>11.</t>
  </si>
  <si>
    <t>Cefuroksym</t>
  </si>
  <si>
    <t>12.</t>
  </si>
  <si>
    <t>Clindamycin</t>
  </si>
  <si>
    <t>13.</t>
  </si>
  <si>
    <t>Enoksaparyna i inne</t>
  </si>
  <si>
    <t>14.</t>
  </si>
  <si>
    <t>Formaldehyd – pojemniki gotowe do użycia</t>
  </si>
  <si>
    <t>15.</t>
  </si>
  <si>
    <t>Hydrocortison i inne</t>
  </si>
  <si>
    <t>16.</t>
  </si>
  <si>
    <t>Imipenem</t>
  </si>
  <si>
    <t>17.</t>
  </si>
  <si>
    <t>Immunoglobulina</t>
  </si>
  <si>
    <t>18.</t>
  </si>
  <si>
    <t>Inhibitor pompy protonowej</t>
  </si>
  <si>
    <t>19.</t>
  </si>
  <si>
    <t>Inhibitor pompy protonowej tabletki</t>
  </si>
  <si>
    <t>20.</t>
  </si>
  <si>
    <t>Insuliny</t>
  </si>
  <si>
    <t>21.</t>
  </si>
  <si>
    <t>Krople, syropy i inne</t>
  </si>
  <si>
    <t>22.</t>
  </si>
  <si>
    <t>Leki do nebulizacji</t>
  </si>
  <si>
    <t>23.</t>
  </si>
  <si>
    <t>Leki IV P – tabletki</t>
  </si>
  <si>
    <t>24.</t>
  </si>
  <si>
    <t>Leki parenteralne</t>
  </si>
  <si>
    <t>25.</t>
  </si>
  <si>
    <t>Leki parenteralne 2</t>
  </si>
  <si>
    <t>26.</t>
  </si>
  <si>
    <t>Leki parenteralne i wybrane tabletki</t>
  </si>
  <si>
    <t>27.</t>
  </si>
  <si>
    <t>Lewofloksacyna</t>
  </si>
  <si>
    <t>28.</t>
  </si>
  <si>
    <t>Maści i czopki</t>
  </si>
  <si>
    <t>29.</t>
  </si>
  <si>
    <t>Materiały opatrunkowe z dodatkiem srebra jonowego</t>
  </si>
  <si>
    <t>30.</t>
  </si>
  <si>
    <t>Meropenem</t>
  </si>
  <si>
    <t>31.</t>
  </si>
  <si>
    <t>Metronidazol i ciprofloksacyna</t>
  </si>
  <si>
    <t>32.</t>
  </si>
  <si>
    <t>Nadroparyna</t>
  </si>
  <si>
    <t>33.</t>
  </si>
  <si>
    <t>34.</t>
  </si>
  <si>
    <t>35.</t>
  </si>
  <si>
    <t>36.</t>
  </si>
  <si>
    <t>37.</t>
  </si>
  <si>
    <t>Opatrunki</t>
  </si>
  <si>
    <t>38.</t>
  </si>
  <si>
    <t>Opatrunki jałowe</t>
  </si>
  <si>
    <t>39.</t>
  </si>
  <si>
    <t>Opatrunki na oparzenia</t>
  </si>
  <si>
    <t>40.</t>
  </si>
  <si>
    <t>Paracetamol</t>
  </si>
  <si>
    <t>41.</t>
  </si>
  <si>
    <t>Pieluchomajtki</t>
  </si>
  <si>
    <t>42.</t>
  </si>
  <si>
    <t>Plastry</t>
  </si>
  <si>
    <t>43.</t>
  </si>
  <si>
    <t>Płyny infuzyjne z dwoma niezależnymi portami</t>
  </si>
  <si>
    <t>44.</t>
  </si>
  <si>
    <t>Płyny infuzyjne</t>
  </si>
  <si>
    <t>45.</t>
  </si>
  <si>
    <t>Podtlenek azotu</t>
  </si>
  <si>
    <t>46.</t>
  </si>
  <si>
    <t>Preparaty farmaceutyczne</t>
  </si>
  <si>
    <t>47.</t>
  </si>
  <si>
    <t>Produkty hemostatyczne</t>
  </si>
  <si>
    <t>48.</t>
  </si>
  <si>
    <t>Receptura</t>
  </si>
  <si>
    <t>49.</t>
  </si>
  <si>
    <t>Różne</t>
  </si>
  <si>
    <t>50.</t>
  </si>
  <si>
    <t>Siatki do naprawy przepuklin</t>
  </si>
  <si>
    <t>51.</t>
  </si>
  <si>
    <t>Specjalne zestawy szewne</t>
  </si>
  <si>
    <t>52.</t>
  </si>
  <si>
    <t>Środki kontrastowe niejonowe</t>
  </si>
  <si>
    <t>53.</t>
  </si>
  <si>
    <t>Środki odurzające</t>
  </si>
  <si>
    <t>54.</t>
  </si>
  <si>
    <t>Tabletki 1</t>
  </si>
  <si>
    <t>55.</t>
  </si>
  <si>
    <t>Tabletki i kapsułki</t>
  </si>
  <si>
    <t>56.</t>
  </si>
  <si>
    <t>Thiopental</t>
  </si>
  <si>
    <t>57.</t>
  </si>
  <si>
    <t>Vancomycin</t>
  </si>
  <si>
    <t>58.</t>
  </si>
  <si>
    <t>Wata</t>
  </si>
  <si>
    <t>59.</t>
  </si>
  <si>
    <t>Żywienie dojelitowe</t>
  </si>
  <si>
    <t>60.</t>
  </si>
  <si>
    <t>Nić niewchłanialna monofil (poliamid) i specjalności do zamykania skóry</t>
  </si>
  <si>
    <t>Nić syntetyczna monofilowa wchłanialna /glikonat lub poly-p-dioksanon/</t>
  </si>
  <si>
    <t>Nić syntetyczna pleciona wchłanialna /kwas poliglikolowy/</t>
  </si>
  <si>
    <t>Wykaz wadium</t>
  </si>
  <si>
    <t>Żywienie pozajelitowe - trzykomorowe worki I dodatki</t>
  </si>
  <si>
    <t>Nić monofilamentowa niewchłanialna /polipropylen Z polietylenem/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</si>
</sst>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4" x14ac:knownFonts="1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6">
    <xf numFmtId="0" fontId="0" fillId="0" borderId="0" xfId="0"/>
    <xf numFmtId="2" fontId="0" fillId="0" borderId="0" xfId="0" applyNumberFormat="1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0" xfId="0" applyBorder="1"/>
    <xf numFmtId="0" fontId="3" fillId="0" borderId="1" xfId="0" applyFont="1" applyBorder="1" applyAlignment="1">
      <alignment horizontal="center"/>
    </xf>
    <xf numFmtId="3" fontId="0" fillId="0" borderId="2" xfId="0" applyNumberFormat="1" applyBorder="1"/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3" xfId="0" applyFont="1" applyBorder="1" applyAlignment="1">
      <alignment wrapText="1"/>
    </xf>
    <xf numFmtId="2" fontId="0" fillId="0" borderId="2" xfId="0" applyNumberFormat="1" applyBorder="1"/>
    <xf numFmtId="0" fontId="3" fillId="0" borderId="0" xfId="0" applyFont="1" applyAlignment="1">
      <alignment horizontal="center"/>
    </xf>
    <xf numFmtId="3" fontId="0" fillId="0" borderId="0" xfId="0" applyNumberFormat="1"/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3"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textRotation="0" wrapTex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textRotation="0" wrapTex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__Anonymous_Sheet_DB__0" displayName="__Anonymous_Sheet_DB__0" ref="B4:B63" totalsRowShown="0" headerRowDxfId="2" dataDxfId="1">
  <sortState ref="B6:B63">
    <sortCondition ref="B5:B63"/>
  </sortState>
  <tableColumns count="1">
    <tableColumn id="1" name="Aerozole i inn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tabSelected="1" topLeftCell="A30" workbookViewId="0">
      <selection activeCell="D62" sqref="D62"/>
    </sheetView>
  </sheetViews>
  <sheetFormatPr defaultRowHeight="14.25" x14ac:dyDescent="0.2"/>
  <cols>
    <col min="1" max="1" width="7" customWidth="1"/>
    <col min="2" max="2" width="58.25" customWidth="1"/>
    <col min="3" max="3" width="10.75" style="1" customWidth="1"/>
  </cols>
  <sheetData>
    <row r="1" spans="1:3" ht="15" x14ac:dyDescent="0.25">
      <c r="A1" s="14" t="s">
        <v>120</v>
      </c>
      <c r="B1" s="14"/>
    </row>
    <row r="2" spans="1:3" x14ac:dyDescent="0.2">
      <c r="B2" s="2"/>
    </row>
    <row r="3" spans="1:3" ht="15" x14ac:dyDescent="0.25">
      <c r="A3" s="5" t="s">
        <v>0</v>
      </c>
      <c r="B3" s="7" t="s">
        <v>1</v>
      </c>
      <c r="C3" s="13"/>
    </row>
    <row r="4" spans="1:3" x14ac:dyDescent="0.2">
      <c r="A4" s="3" t="s">
        <v>2</v>
      </c>
      <c r="B4" s="8" t="s">
        <v>3</v>
      </c>
      <c r="C4" s="6">
        <v>94.606630799999991</v>
      </c>
    </row>
    <row r="5" spans="1:3" x14ac:dyDescent="0.2">
      <c r="A5" s="3" t="s">
        <v>4</v>
      </c>
      <c r="B5" s="9" t="s">
        <v>5</v>
      </c>
      <c r="C5" s="6">
        <v>2365.0736999999999</v>
      </c>
    </row>
    <row r="6" spans="1:3" x14ac:dyDescent="0.2">
      <c r="A6" s="3" t="s">
        <v>6</v>
      </c>
      <c r="B6" s="8" t="s">
        <v>7</v>
      </c>
      <c r="C6" s="6">
        <v>650.01419999999996</v>
      </c>
    </row>
    <row r="7" spans="1:3" x14ac:dyDescent="0.2">
      <c r="A7" s="3" t="s">
        <v>8</v>
      </c>
      <c r="B7" s="8" t="s">
        <v>9</v>
      </c>
      <c r="C7" s="6">
        <v>2017.6185017999999</v>
      </c>
    </row>
    <row r="8" spans="1:3" x14ac:dyDescent="0.2">
      <c r="A8" s="3" t="s">
        <v>10</v>
      </c>
      <c r="B8" s="8" t="s">
        <v>11</v>
      </c>
      <c r="C8" s="6">
        <v>634.48792439999988</v>
      </c>
    </row>
    <row r="9" spans="1:3" x14ac:dyDescent="0.2">
      <c r="A9" s="3" t="s">
        <v>12</v>
      </c>
      <c r="B9" s="8" t="s">
        <v>13</v>
      </c>
      <c r="C9" s="6">
        <v>274.42384200000004</v>
      </c>
    </row>
    <row r="10" spans="1:3" x14ac:dyDescent="0.2">
      <c r="A10" s="3" t="s">
        <v>14</v>
      </c>
      <c r="B10" s="9" t="s">
        <v>15</v>
      </c>
      <c r="C10" s="6">
        <v>349.30744200000004</v>
      </c>
    </row>
    <row r="11" spans="1:3" x14ac:dyDescent="0.2">
      <c r="A11" s="3" t="s">
        <v>16</v>
      </c>
      <c r="B11" s="8" t="s">
        <v>17</v>
      </c>
      <c r="C11" s="6">
        <v>116.1105</v>
      </c>
    </row>
    <row r="12" spans="1:3" x14ac:dyDescent="0.2">
      <c r="A12" s="3" t="s">
        <v>18</v>
      </c>
      <c r="B12" s="8" t="s">
        <v>19</v>
      </c>
      <c r="C12" s="6">
        <v>295.74929999999995</v>
      </c>
    </row>
    <row r="13" spans="1:3" x14ac:dyDescent="0.2">
      <c r="A13" s="3" t="s">
        <v>20</v>
      </c>
      <c r="B13" s="8" t="s">
        <v>21</v>
      </c>
      <c r="C13" s="6">
        <v>35.293500000000002</v>
      </c>
    </row>
    <row r="14" spans="1:3" x14ac:dyDescent="0.2">
      <c r="A14" s="3" t="s">
        <v>22</v>
      </c>
      <c r="B14" s="8" t="s">
        <v>23</v>
      </c>
      <c r="C14" s="6">
        <v>126.32003999999999</v>
      </c>
    </row>
    <row r="15" spans="1:3" x14ac:dyDescent="0.2">
      <c r="A15" s="3" t="s">
        <v>24</v>
      </c>
      <c r="B15" s="8" t="s">
        <v>25</v>
      </c>
      <c r="C15" s="6">
        <v>152.535438</v>
      </c>
    </row>
    <row r="16" spans="1:3" x14ac:dyDescent="0.2">
      <c r="A16" s="3" t="s">
        <v>26</v>
      </c>
      <c r="B16" s="8" t="s">
        <v>27</v>
      </c>
      <c r="C16" s="6">
        <v>1631.1591779999999</v>
      </c>
    </row>
    <row r="17" spans="1:3" x14ac:dyDescent="0.2">
      <c r="A17" s="3" t="s">
        <v>28</v>
      </c>
      <c r="B17" s="8" t="s">
        <v>29</v>
      </c>
      <c r="C17" s="6">
        <v>133.24574999999999</v>
      </c>
    </row>
    <row r="18" spans="1:3" x14ac:dyDescent="0.2">
      <c r="A18" s="3" t="s">
        <v>30</v>
      </c>
      <c r="B18" s="8" t="s">
        <v>31</v>
      </c>
      <c r="C18" s="6">
        <v>2364.20415</v>
      </c>
    </row>
    <row r="19" spans="1:3" x14ac:dyDescent="0.2">
      <c r="A19" s="3" t="s">
        <v>32</v>
      </c>
      <c r="B19" s="8" t="s">
        <v>33</v>
      </c>
      <c r="C19" s="6">
        <v>276.61919999999998</v>
      </c>
    </row>
    <row r="20" spans="1:3" x14ac:dyDescent="0.2">
      <c r="A20" s="3" t="s">
        <v>34</v>
      </c>
      <c r="B20" s="9" t="s">
        <v>35</v>
      </c>
      <c r="C20" s="6">
        <v>437.70077999999995</v>
      </c>
    </row>
    <row r="21" spans="1:3" x14ac:dyDescent="0.2">
      <c r="A21" s="3" t="s">
        <v>36</v>
      </c>
      <c r="B21" s="8" t="s">
        <v>37</v>
      </c>
      <c r="C21" s="6">
        <v>605.61599999999987</v>
      </c>
    </row>
    <row r="22" spans="1:3" x14ac:dyDescent="0.2">
      <c r="A22" s="3" t="s">
        <v>38</v>
      </c>
      <c r="B22" s="8" t="s">
        <v>39</v>
      </c>
      <c r="C22" s="6">
        <v>18.87435</v>
      </c>
    </row>
    <row r="23" spans="1:3" x14ac:dyDescent="0.2">
      <c r="A23" s="3" t="s">
        <v>40</v>
      </c>
      <c r="B23" s="8" t="s">
        <v>41</v>
      </c>
      <c r="C23" s="6">
        <v>127.457616</v>
      </c>
    </row>
    <row r="24" spans="1:3" x14ac:dyDescent="0.2">
      <c r="A24" s="3" t="s">
        <v>42</v>
      </c>
      <c r="B24" s="8" t="s">
        <v>43</v>
      </c>
      <c r="C24" s="6">
        <v>501.23153519999994</v>
      </c>
    </row>
    <row r="25" spans="1:3" x14ac:dyDescent="0.2">
      <c r="A25" s="3" t="s">
        <v>44</v>
      </c>
      <c r="B25" s="8" t="s">
        <v>45</v>
      </c>
      <c r="C25" s="6">
        <v>576.81241199999999</v>
      </c>
    </row>
    <row r="26" spans="1:3" x14ac:dyDescent="0.2">
      <c r="A26" s="3" t="s">
        <v>46</v>
      </c>
      <c r="B26" s="9" t="s">
        <v>47</v>
      </c>
      <c r="C26" s="6">
        <v>773.65172939999991</v>
      </c>
    </row>
    <row r="27" spans="1:3" x14ac:dyDescent="0.2">
      <c r="A27" s="3" t="s">
        <v>48</v>
      </c>
      <c r="B27" s="9" t="s">
        <v>49</v>
      </c>
      <c r="C27" s="6">
        <v>1331.365959</v>
      </c>
    </row>
    <row r="28" spans="1:3" x14ac:dyDescent="0.2">
      <c r="A28" s="3" t="s">
        <v>50</v>
      </c>
      <c r="B28" s="8" t="s">
        <v>51</v>
      </c>
      <c r="C28" s="6">
        <v>3567.6412991999991</v>
      </c>
    </row>
    <row r="29" spans="1:3" x14ac:dyDescent="0.2">
      <c r="A29" s="3" t="s">
        <v>52</v>
      </c>
      <c r="B29" s="9" t="s">
        <v>53</v>
      </c>
      <c r="C29" s="6">
        <v>2155.4211030000001</v>
      </c>
    </row>
    <row r="30" spans="1:3" x14ac:dyDescent="0.2">
      <c r="A30" s="3" t="s">
        <v>54</v>
      </c>
      <c r="B30" s="10" t="s">
        <v>55</v>
      </c>
      <c r="C30" s="6">
        <v>239.38199999999998</v>
      </c>
    </row>
    <row r="31" spans="1:3" x14ac:dyDescent="0.2">
      <c r="A31" s="3" t="s">
        <v>56</v>
      </c>
      <c r="B31" s="8" t="s">
        <v>57</v>
      </c>
      <c r="C31" s="6">
        <v>284.78846879999998</v>
      </c>
    </row>
    <row r="32" spans="1:3" ht="17.25" customHeight="1" x14ac:dyDescent="0.2">
      <c r="A32" s="3" t="s">
        <v>58</v>
      </c>
      <c r="B32" s="8" t="s">
        <v>59</v>
      </c>
      <c r="C32" s="6">
        <v>91.492823400000006</v>
      </c>
    </row>
    <row r="33" spans="1:3" x14ac:dyDescent="0.2">
      <c r="A33" s="3" t="s">
        <v>60</v>
      </c>
      <c r="B33" s="8" t="s">
        <v>61</v>
      </c>
      <c r="C33" s="6">
        <v>85.931999999999988</v>
      </c>
    </row>
    <row r="34" spans="1:3" x14ac:dyDescent="0.2">
      <c r="A34" s="3" t="s">
        <v>62</v>
      </c>
      <c r="B34" s="8" t="s">
        <v>63</v>
      </c>
      <c r="C34" s="6">
        <v>363.47189999999995</v>
      </c>
    </row>
    <row r="35" spans="1:3" x14ac:dyDescent="0.2">
      <c r="A35" s="3" t="s">
        <v>64</v>
      </c>
      <c r="B35" s="8" t="s">
        <v>65</v>
      </c>
      <c r="C35" s="6">
        <v>323.51351999999997</v>
      </c>
    </row>
    <row r="36" spans="1:3" x14ac:dyDescent="0.2">
      <c r="A36" s="3" t="s">
        <v>66</v>
      </c>
      <c r="B36" s="10" t="s">
        <v>122</v>
      </c>
      <c r="C36" s="6">
        <v>169.83600479999998</v>
      </c>
    </row>
    <row r="37" spans="1:3" ht="28.5" x14ac:dyDescent="0.2">
      <c r="A37" s="3" t="s">
        <v>67</v>
      </c>
      <c r="B37" s="10" t="s">
        <v>117</v>
      </c>
      <c r="C37" s="6">
        <v>403.32388799999995</v>
      </c>
    </row>
    <row r="38" spans="1:3" ht="18" customHeight="1" x14ac:dyDescent="0.2">
      <c r="A38" s="3" t="s">
        <v>68</v>
      </c>
      <c r="B38" s="10" t="s">
        <v>118</v>
      </c>
      <c r="C38" s="6">
        <v>186.33249359999999</v>
      </c>
    </row>
    <row r="39" spans="1:3" ht="15" customHeight="1" x14ac:dyDescent="0.2">
      <c r="A39" s="3" t="s">
        <v>69</v>
      </c>
      <c r="B39" s="10" t="s">
        <v>119</v>
      </c>
      <c r="C39" s="6">
        <v>586.61357039999996</v>
      </c>
    </row>
    <row r="40" spans="1:3" x14ac:dyDescent="0.2">
      <c r="A40" s="3" t="s">
        <v>70</v>
      </c>
      <c r="B40" s="10" t="s">
        <v>71</v>
      </c>
      <c r="C40" s="6">
        <v>656.94604799999991</v>
      </c>
    </row>
    <row r="41" spans="1:3" x14ac:dyDescent="0.2">
      <c r="A41" s="3" t="s">
        <v>72</v>
      </c>
      <c r="B41" s="10" t="s">
        <v>73</v>
      </c>
      <c r="C41" s="6">
        <v>1699.5099</v>
      </c>
    </row>
    <row r="42" spans="1:3" x14ac:dyDescent="0.2">
      <c r="A42" s="3" t="s">
        <v>74</v>
      </c>
      <c r="B42" s="10" t="s">
        <v>75</v>
      </c>
      <c r="C42" s="6">
        <v>131.73170999999999</v>
      </c>
    </row>
    <row r="43" spans="1:3" x14ac:dyDescent="0.2">
      <c r="A43" s="3" t="s">
        <v>76</v>
      </c>
      <c r="B43" s="10" t="s">
        <v>77</v>
      </c>
      <c r="C43" s="6">
        <v>207.46439999999998</v>
      </c>
    </row>
    <row r="44" spans="1:3" x14ac:dyDescent="0.2">
      <c r="A44" s="3" t="s">
        <v>78</v>
      </c>
      <c r="B44" s="10" t="s">
        <v>79</v>
      </c>
      <c r="C44" s="6">
        <v>501.69965999999994</v>
      </c>
    </row>
    <row r="45" spans="1:3" x14ac:dyDescent="0.2">
      <c r="A45" s="3" t="s">
        <v>80</v>
      </c>
      <c r="B45" s="10" t="s">
        <v>81</v>
      </c>
      <c r="C45" s="6">
        <v>184.38736139999997</v>
      </c>
    </row>
    <row r="46" spans="1:3" x14ac:dyDescent="0.2">
      <c r="A46" s="3" t="s">
        <v>82</v>
      </c>
      <c r="B46" s="10" t="s">
        <v>83</v>
      </c>
      <c r="C46" s="6">
        <v>2608.6377239999997</v>
      </c>
    </row>
    <row r="47" spans="1:3" x14ac:dyDescent="0.2">
      <c r="A47" s="3" t="s">
        <v>84</v>
      </c>
      <c r="B47" s="10" t="s">
        <v>85</v>
      </c>
      <c r="C47" s="6">
        <v>331.06325999999996</v>
      </c>
    </row>
    <row r="48" spans="1:3" x14ac:dyDescent="0.2">
      <c r="A48" s="3" t="s">
        <v>86</v>
      </c>
      <c r="B48" s="10" t="s">
        <v>87</v>
      </c>
      <c r="C48" s="6">
        <v>25.779599999999995</v>
      </c>
    </row>
    <row r="49" spans="1:3" x14ac:dyDescent="0.2">
      <c r="A49" s="3" t="s">
        <v>88</v>
      </c>
      <c r="B49" s="11" t="s">
        <v>89</v>
      </c>
      <c r="C49" s="6">
        <v>114.26030219999998</v>
      </c>
    </row>
    <row r="50" spans="1:3" x14ac:dyDescent="0.2">
      <c r="A50" s="3" t="s">
        <v>90</v>
      </c>
      <c r="B50" s="10" t="s">
        <v>91</v>
      </c>
      <c r="C50" s="6">
        <v>31.324259999999999</v>
      </c>
    </row>
    <row r="51" spans="1:3" x14ac:dyDescent="0.2">
      <c r="A51" s="3" t="s">
        <v>92</v>
      </c>
      <c r="B51" s="10" t="s">
        <v>93</v>
      </c>
      <c r="C51" s="6">
        <v>79.397075999999984</v>
      </c>
    </row>
    <row r="52" spans="1:3" x14ac:dyDescent="0.2">
      <c r="A52" s="3" t="s">
        <v>94</v>
      </c>
      <c r="B52" s="12" t="s">
        <v>95</v>
      </c>
      <c r="C52" s="6">
        <v>365.15780400000006</v>
      </c>
    </row>
    <row r="53" spans="1:3" x14ac:dyDescent="0.2">
      <c r="A53" s="3" t="s">
        <v>96</v>
      </c>
      <c r="B53" s="8" t="s">
        <v>97</v>
      </c>
      <c r="C53" s="6">
        <v>192.7552968</v>
      </c>
    </row>
    <row r="54" spans="1:3" x14ac:dyDescent="0.2">
      <c r="A54" s="3" t="s">
        <v>98</v>
      </c>
      <c r="B54" s="10" t="s">
        <v>99</v>
      </c>
      <c r="C54" s="6">
        <v>188.8065168</v>
      </c>
    </row>
    <row r="55" spans="1:3" x14ac:dyDescent="0.2">
      <c r="A55" s="3" t="s">
        <v>100</v>
      </c>
      <c r="B55" s="10" t="s">
        <v>101</v>
      </c>
      <c r="C55" s="6">
        <v>1237.91184</v>
      </c>
    </row>
    <row r="56" spans="1:3" x14ac:dyDescent="0.2">
      <c r="A56" s="3" t="s">
        <v>102</v>
      </c>
      <c r="B56" s="8" t="s">
        <v>103</v>
      </c>
      <c r="C56" s="6">
        <v>244.41925199999997</v>
      </c>
    </row>
    <row r="57" spans="1:3" x14ac:dyDescent="0.2">
      <c r="A57" s="3" t="s">
        <v>104</v>
      </c>
      <c r="B57" s="10" t="s">
        <v>105</v>
      </c>
      <c r="C57" s="6">
        <v>20.496827999999997</v>
      </c>
    </row>
    <row r="58" spans="1:3" x14ac:dyDescent="0.2">
      <c r="A58" s="3" t="s">
        <v>106</v>
      </c>
      <c r="B58" s="10" t="s">
        <v>107</v>
      </c>
      <c r="C58" s="6">
        <v>1585.7983349999997</v>
      </c>
    </row>
    <row r="59" spans="1:3" x14ac:dyDescent="0.2">
      <c r="A59" s="3" t="s">
        <v>108</v>
      </c>
      <c r="B59" s="10" t="s">
        <v>109</v>
      </c>
      <c r="C59" s="6">
        <v>9.5138999999999996</v>
      </c>
    </row>
    <row r="60" spans="1:3" x14ac:dyDescent="0.2">
      <c r="A60" s="3" t="s">
        <v>110</v>
      </c>
      <c r="B60" s="10" t="s">
        <v>111</v>
      </c>
      <c r="C60" s="6">
        <v>165.11219999999997</v>
      </c>
    </row>
    <row r="61" spans="1:3" x14ac:dyDescent="0.2">
      <c r="A61" s="3" t="s">
        <v>112</v>
      </c>
      <c r="B61" s="10" t="s">
        <v>113</v>
      </c>
      <c r="C61" s="6">
        <v>168.91775999999999</v>
      </c>
    </row>
    <row r="62" spans="1:3" x14ac:dyDescent="0.2">
      <c r="A62" s="3" t="s">
        <v>114</v>
      </c>
      <c r="B62" s="10" t="s">
        <v>115</v>
      </c>
      <c r="C62" s="6">
        <v>103.47358559999999</v>
      </c>
    </row>
    <row r="63" spans="1:3" x14ac:dyDescent="0.2">
      <c r="A63" s="3" t="s">
        <v>116</v>
      </c>
      <c r="B63" s="10" t="s">
        <v>121</v>
      </c>
      <c r="C63" s="6">
        <v>1016.6985245999999</v>
      </c>
    </row>
    <row r="64" spans="1:3" x14ac:dyDescent="0.2">
      <c r="A64" s="4"/>
      <c r="C64" s="15">
        <f>SUM(C4:C63)</f>
        <v>36218.491894199993</v>
      </c>
    </row>
    <row r="65" spans="1:1" x14ac:dyDescent="0.2">
      <c r="A65" s="4"/>
    </row>
    <row r="66" spans="1:1" x14ac:dyDescent="0.2">
      <c r="A66" s="4"/>
    </row>
  </sheetData>
  <mergeCells count="1">
    <mergeCell ref="A1:B1"/>
  </mergeCells>
  <pageMargins left="0" right="0" top="0.39409448818897641" bottom="0.39409448818897641" header="0" footer="0"/>
  <pageSetup paperSize="9" fitToHeight="0" orientation="portrait" horizontalDpi="0" verticalDpi="0" r:id="rId1"/>
  <headerFooter>
    <oddHeader>&amp;C&amp;A</oddHeader>
    <oddFooter>&amp;CStrona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918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mariuszg</dc:creator>
  <cp:lastModifiedBy>SPZOZ Mława</cp:lastModifiedBy>
  <cp:revision>81</cp:revision>
  <cp:lastPrinted>2018-09-20T08:37:24Z</cp:lastPrinted>
  <dcterms:created xsi:type="dcterms:W3CDTF">2015-07-01T13:52:34Z</dcterms:created>
  <dcterms:modified xsi:type="dcterms:W3CDTF">2018-09-26T05:22:45Z</dcterms:modified>
</cp:coreProperties>
</file>